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97E7B9C7-B265-4EA9-9F61-3E09182236A5}" xr6:coauthVersionLast="36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545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<sst xmlns="http://schemas.openxmlformats.org/spreadsheetml/2006/main" count="68" uniqueCount="60">
  <si>
    <t>Nombre del Ente Público</t>
  </si>
  <si>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</si>
  <si>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</si>
  <si>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</si>
  <si>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</si>
  <si>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</si>
  <si>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</si>
  <si>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</si>
  <si>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</si>
  <si>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</si>
  <si>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</si>
  <si>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</si>
  <si>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</si>
  <si>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</si>
  <si>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</si>
  <si>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</si>
  <si>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</si>
  <si>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</si>
  <si>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</si>
  <si>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</si>
  <si>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</si>
  <si>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</si>
  <si>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</si>
  <si>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</si>
  <si>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</si>
  <si>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</si>
  <si>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</si>
  <si>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</si>
  <si>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</si>
  <si>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</si>
  <si>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</si>
  <si>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</si>
  <si>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</si>
  <si>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</si>
  <si>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</si>
  <si>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</si>
  <si>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</si>
  <si>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</si>
  <si>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</si>
  <si>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</si>
  <si>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</si>
  <si>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</si>
  <si>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</si>
  <si>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</si>
  <si>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</si>
  <si>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</si>
  <si>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</si>
  <si>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</si>
  <si>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</si>
  <si>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</si>
  <si>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</si>
  <si>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</si>
  <si>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2023</t>
  </si>
  <si>
    <t>2024</t>
  </si>
  <si>
    <t>Del 01 de enero al 31 de diciembre de 2023 y del 01 de enero al 31 de diciembre de 2024</t>
  </si>
  <si>
    <t>MTRA. KARINA ADAENA RAMIREZ RAMIREZ</t>
  </si>
  <si>
    <t>DIRECTORA EJECUTIVA</t>
  </si>
  <si>
    <t>DIRECTOR FINANCIERO</t>
  </si>
  <si>
    <t xml:space="preserve">            ____________________________________________</t>
  </si>
  <si>
    <t xml:space="preserve">                          ING. BENJAMIN ANTILLON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</si>
</sst>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4" fontId="15" fillId="0" borderId="12" xfId="0" applyNumberFormat="1" applyFont="1" applyBorder="1" applyAlignment="1" applyProtection="1">
      <alignment horizontal="right" vertical="top"/>
      <protection locked="0"/>
    </xf>
    <xf numFmtId="0" fontId="2" fillId="0" borderId="13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Normal="100" workbookViewId="0">
      <selection activeCell="F12" sqref="F12"/>
    </sheetView>
  </sheetViews>
  <sheetFormatPr baseColWidth="10" defaultColWidth="11.42578125" defaultRowHeight="12" x14ac:dyDescent="0.2"/>
  <cols>
    <col min="1" max="1" width="2.7109375" style="2" customWidth="1"/>
    <col min="2" max="2" width="48" style="2" customWidth="1"/>
    <col min="3" max="3" width="16.140625" style="2" customWidth="1"/>
    <col min="4" max="4" width="18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0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1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54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2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3</v>
      </c>
      <c r="C8" s="3">
        <f>SUM(C9:C18)</f>
        <v>2658899</v>
      </c>
      <c r="D8" s="11">
        <f>SUM(D9:D18)</f>
        <v>2352834.98</v>
      </c>
      <c r="E8" s="1"/>
      <c r="F8" s="1"/>
      <c r="G8" s="1"/>
      <c r="H8" s="1"/>
      <c r="I8" s="1"/>
    </row>
    <row r="9" spans="1:9" x14ac:dyDescent="0.2">
      <c r="A9" s="1"/>
      <c r="B9" s="12" t="s">
        <v>4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5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6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7</v>
      </c>
      <c r="C12" s="7">
        <v>2658899</v>
      </c>
      <c r="D12" s="13">
        <v>2352834.98</v>
      </c>
      <c r="E12" s="1"/>
      <c r="F12" s="1"/>
      <c r="G12" s="1"/>
      <c r="H12" s="1"/>
      <c r="I12" s="1"/>
    </row>
    <row r="13" spans="1:9" x14ac:dyDescent="0.2">
      <c r="A13" s="1"/>
      <c r="B13" s="12" t="s">
        <v>8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9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10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11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12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13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14</v>
      </c>
      <c r="C19" s="3">
        <f>SUM(C20:C35)</f>
        <v>2652629.48</v>
      </c>
      <c r="D19" s="11">
        <f>SUM(D20:D35)</f>
        <v>2276245.0299999998</v>
      </c>
      <c r="E19" s="1"/>
      <c r="F19" s="1"/>
      <c r="G19" s="1"/>
      <c r="H19" s="1"/>
      <c r="I19" s="1"/>
    </row>
    <row r="20" spans="1:9" ht="12.75" x14ac:dyDescent="0.2">
      <c r="A20" s="1"/>
      <c r="B20" s="12" t="s">
        <v>15</v>
      </c>
      <c r="C20" s="7">
        <v>701714</v>
      </c>
      <c r="D20" s="64">
        <v>791560.33</v>
      </c>
      <c r="E20" s="1"/>
      <c r="F20" s="1"/>
      <c r="G20" s="1"/>
      <c r="H20" s="1"/>
      <c r="I20" s="1"/>
    </row>
    <row r="21" spans="1:9" ht="12.75" x14ac:dyDescent="0.2">
      <c r="A21" s="1"/>
      <c r="B21" s="12" t="s">
        <v>16</v>
      </c>
      <c r="C21" s="7">
        <v>945879.4</v>
      </c>
      <c r="D21" s="64">
        <v>480410.99</v>
      </c>
      <c r="E21" s="1"/>
      <c r="F21" s="1"/>
      <c r="G21" s="1"/>
      <c r="H21" s="1"/>
      <c r="I21" s="1"/>
    </row>
    <row r="22" spans="1:9" ht="12.75" x14ac:dyDescent="0.2">
      <c r="A22" s="1"/>
      <c r="B22" s="12" t="s">
        <v>17</v>
      </c>
      <c r="C22" s="7">
        <v>1005036.08</v>
      </c>
      <c r="D22" s="64">
        <v>1004273.71</v>
      </c>
      <c r="E22" s="1"/>
      <c r="F22" s="4"/>
      <c r="G22" s="1"/>
      <c r="H22" s="1"/>
      <c r="I22" s="1"/>
    </row>
    <row r="23" spans="1:9" x14ac:dyDescent="0.2">
      <c r="A23" s="1"/>
      <c r="B23" s="12" t="s">
        <v>18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19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20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21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22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23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24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25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26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47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27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28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29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30</v>
      </c>
      <c r="C36" s="39">
        <f>C8-C19</f>
        <v>6269.5200000000186</v>
      </c>
      <c r="D36" s="15">
        <f>SUM(D8-D19)</f>
        <v>76589.950000000186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48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3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31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32</v>
      </c>
      <c r="B41" s="17" t="s">
        <v>33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34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14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31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33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35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36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37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3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38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39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40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41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14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42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39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40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43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44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49</v>
      </c>
      <c r="C62" s="39">
        <f>SUM(C60,C47,C36)</f>
        <v>6269.5200000000186</v>
      </c>
      <c r="D62" s="24">
        <f>SUM(D60,D47,D36)</f>
        <v>76589.950000000186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45</v>
      </c>
      <c r="C64" s="45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46</v>
      </c>
      <c r="C65" s="45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51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50</v>
      </c>
    </row>
    <row r="70" spans="1:9" s="31" customFormat="1" x14ac:dyDescent="0.2"/>
    <row r="71" spans="1:9" s="31" customFormat="1" x14ac:dyDescent="0.2">
      <c r="B71" s="31" t="s">
        <v>58</v>
      </c>
      <c r="C71" s="65"/>
      <c r="D71" s="65"/>
    </row>
    <row r="72" spans="1:9" s="31" customFormat="1" x14ac:dyDescent="0.2">
      <c r="B72" s="66" t="s">
        <v>55</v>
      </c>
      <c r="C72" s="66" t="s">
        <v>59</v>
      </c>
    </row>
    <row r="73" spans="1:9" s="31" customFormat="1" x14ac:dyDescent="0.2">
      <c r="B73" s="66" t="s">
        <v>56</v>
      </c>
      <c r="C73" s="31" t="s">
        <v>57</v>
      </c>
    </row>
    <row r="74" spans="1:9" s="31" customFormat="1" ht="15" x14ac:dyDescent="0.25">
      <c r="D74" s="32"/>
    </row>
    <row r="75" spans="1:9" s="31" customFormat="1" x14ac:dyDescent="0.2">
      <c r="C75" s="68"/>
    </row>
    <row r="76" spans="1:9" s="31" customFormat="1" x14ac:dyDescent="0.2">
      <c r="B76" s="66"/>
      <c r="C76" s="67"/>
    </row>
    <row r="77" spans="1:9" s="31" customFormat="1" x14ac:dyDescent="0.2">
      <c r="B77" s="66"/>
    </row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2025-02-06T16:15:42Z</cp:lastPrinted>
  <dcterms:created xsi:type="dcterms:W3CDTF">2019-12-03T19:09:42Z</dcterms:created>
  <dcterms:modified xsi:type="dcterms:W3CDTF">2025-02-06T16:17:23Z</dcterms:modified>
</cp:coreProperties>
</file>